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3715" windowHeight="9270"/>
  </bookViews>
  <sheets>
    <sheet name="Nivel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45" i="1" l="1"/>
  <c r="H45" i="1"/>
  <c r="K45" i="1"/>
  <c r="E45" i="1"/>
  <c r="B45" i="1"/>
  <c r="Q45" i="1"/>
  <c r="Q25" i="1"/>
  <c r="N25" i="1"/>
  <c r="K25" i="1"/>
  <c r="H25" i="1"/>
  <c r="B25" i="1"/>
  <c r="E25" i="1"/>
  <c r="L3" i="1" l="1"/>
</calcChain>
</file>

<file path=xl/sharedStrings.xml><?xml version="1.0" encoding="utf-8"?>
<sst xmlns="http://schemas.openxmlformats.org/spreadsheetml/2006/main" count="6" uniqueCount="6">
  <si>
    <t>CONTADOR</t>
  </si>
  <si>
    <t>de 12</t>
  </si>
  <si>
    <t xml:space="preserve">Personajes de Clubpenguin </t>
  </si>
  <si>
    <t>Hecho por afelipe123</t>
  </si>
  <si>
    <t xml:space="preserve">Ep : no es ni ep ni entrenadora de puffles es el nombre real  </t>
  </si>
  <si>
    <t xml:space="preserve">  y el numero 11 no tiene la palabra pingüino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</si>
</sst>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/>
    <xf numFmtId="0" fontId="0" fillId="3" borderId="0" xfId="0" applyFill="1" applyAlignment="1">
      <alignment horizontal="center"/>
    </xf>
    <xf numFmtId="0" fontId="1" fillId="3" borderId="0" xfId="0" applyFont="1" applyFill="1"/>
    <xf numFmtId="0" fontId="0" fillId="2" borderId="0" xfId="0" applyFill="1" applyProtection="1">
      <protection hidden="1"/>
    </xf>
    <xf numFmtId="0" fontId="0" fillId="4" borderId="0" xfId="0" applyFill="1" applyProtection="1">
      <protection hidden="1"/>
    </xf>
    <xf numFmtId="0" fontId="0" fillId="5" borderId="0" xfId="0" applyFill="1" applyProtection="1">
      <protection hidden="1"/>
    </xf>
    <xf numFmtId="0" fontId="0" fillId="6" borderId="0" xfId="0" applyFill="1" applyProtection="1"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0" fillId="3" borderId="0" xfId="0" applyFill="1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locked="0"/>
    </xf>
    <xf numFmtId="0" fontId="0" fillId="3" borderId="0" xfId="0" applyFill="1" applyProtection="1">
      <protection locked="0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protection hidden="1"/>
    </xf>
    <xf numFmtId="0" fontId="0" fillId="2" borderId="0" xfId="0" applyFill="1" applyAlignment="1" applyProtection="1">
      <protection hidden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9</xdr:row>
      <xdr:rowOff>0</xdr:rowOff>
    </xdr:from>
    <xdr:to>
      <xdr:col>2</xdr:col>
      <xdr:colOff>742951</xdr:colOff>
      <xdr:row>21</xdr:row>
      <xdr:rowOff>104775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1" y="1714500"/>
          <a:ext cx="1504950" cy="2390775"/>
        </a:xfrm>
        <a:prstGeom prst="rect">
          <a:avLst/>
        </a:prstGeom>
      </xdr:spPr>
    </xdr:pic>
    <xdr:clientData/>
  </xdr:twoCellAnchor>
  <xdr:twoCellAnchor editAs="oneCell">
    <xdr:from>
      <xdr:col>3</xdr:col>
      <xdr:colOff>742950</xdr:colOff>
      <xdr:row>8</xdr:row>
      <xdr:rowOff>180975</xdr:rowOff>
    </xdr:from>
    <xdr:to>
      <xdr:col>6</xdr:col>
      <xdr:colOff>0</xdr:colOff>
      <xdr:row>21</xdr:row>
      <xdr:rowOff>95250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8950" y="1704975"/>
          <a:ext cx="1543050" cy="239077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38101</xdr:colOff>
      <xdr:row>9</xdr:row>
      <xdr:rowOff>19050</xdr:rowOff>
    </xdr:from>
    <xdr:to>
      <xdr:col>8</xdr:col>
      <xdr:colOff>742951</xdr:colOff>
      <xdr:row>21</xdr:row>
      <xdr:rowOff>133350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1" y="1733550"/>
          <a:ext cx="1466850" cy="2400300"/>
        </a:xfrm>
        <a:prstGeom prst="rect">
          <a:avLst/>
        </a:prstGeom>
      </xdr:spPr>
    </xdr:pic>
    <xdr:clientData/>
  </xdr:twoCellAnchor>
  <xdr:twoCellAnchor editAs="oneCell">
    <xdr:from>
      <xdr:col>10</xdr:col>
      <xdr:colOff>1</xdr:colOff>
      <xdr:row>9</xdr:row>
      <xdr:rowOff>28575</xdr:rowOff>
    </xdr:from>
    <xdr:to>
      <xdr:col>11</xdr:col>
      <xdr:colOff>723901</xdr:colOff>
      <xdr:row>21</xdr:row>
      <xdr:rowOff>95250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1" y="1743075"/>
          <a:ext cx="1485900" cy="2352675"/>
        </a:xfrm>
        <a:prstGeom prst="rect">
          <a:avLst/>
        </a:prstGeom>
      </xdr:spPr>
    </xdr:pic>
    <xdr:clientData/>
  </xdr:twoCellAnchor>
  <xdr:twoCellAnchor editAs="oneCell">
    <xdr:from>
      <xdr:col>12</xdr:col>
      <xdr:colOff>752475</xdr:colOff>
      <xdr:row>9</xdr:row>
      <xdr:rowOff>114301</xdr:rowOff>
    </xdr:from>
    <xdr:to>
      <xdr:col>14</xdr:col>
      <xdr:colOff>723900</xdr:colOff>
      <xdr:row>21</xdr:row>
      <xdr:rowOff>95251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475" y="1828801"/>
          <a:ext cx="1495425" cy="2266950"/>
        </a:xfrm>
        <a:prstGeom prst="rect">
          <a:avLst/>
        </a:prstGeom>
      </xdr:spPr>
    </xdr:pic>
    <xdr:clientData/>
  </xdr:twoCellAnchor>
  <xdr:twoCellAnchor editAs="oneCell">
    <xdr:from>
      <xdr:col>0</xdr:col>
      <xdr:colOff>752475</xdr:colOff>
      <xdr:row>28</xdr:row>
      <xdr:rowOff>180974</xdr:rowOff>
    </xdr:from>
    <xdr:to>
      <xdr:col>3</xdr:col>
      <xdr:colOff>9525</xdr:colOff>
      <xdr:row>42</xdr:row>
      <xdr:rowOff>19049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5514974"/>
          <a:ext cx="1543050" cy="2505075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28</xdr:row>
      <xdr:rowOff>123825</xdr:rowOff>
    </xdr:from>
    <xdr:to>
      <xdr:col>6</xdr:col>
      <xdr:colOff>9525</xdr:colOff>
      <xdr:row>42</xdr:row>
      <xdr:rowOff>19050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5625" y="5457825"/>
          <a:ext cx="1485900" cy="2562225"/>
        </a:xfrm>
        <a:prstGeom prst="rect">
          <a:avLst/>
        </a:prstGeom>
      </xdr:spPr>
    </xdr:pic>
    <xdr:clientData/>
  </xdr:twoCellAnchor>
  <xdr:twoCellAnchor editAs="oneCell">
    <xdr:from>
      <xdr:col>7</xdr:col>
      <xdr:colOff>9524</xdr:colOff>
      <xdr:row>28</xdr:row>
      <xdr:rowOff>95250</xdr:rowOff>
    </xdr:from>
    <xdr:to>
      <xdr:col>8</xdr:col>
      <xdr:colOff>752475</xdr:colOff>
      <xdr:row>42</xdr:row>
      <xdr:rowOff>28575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4" y="5429250"/>
          <a:ext cx="1504951" cy="2600325"/>
        </a:xfrm>
        <a:prstGeom prst="rect">
          <a:avLst/>
        </a:prstGeom>
      </xdr:spPr>
    </xdr:pic>
    <xdr:clientData/>
  </xdr:twoCellAnchor>
  <xdr:twoCellAnchor editAs="oneCell">
    <xdr:from>
      <xdr:col>9</xdr:col>
      <xdr:colOff>733426</xdr:colOff>
      <xdr:row>28</xdr:row>
      <xdr:rowOff>85725</xdr:rowOff>
    </xdr:from>
    <xdr:to>
      <xdr:col>12</xdr:col>
      <xdr:colOff>28576</xdr:colOff>
      <xdr:row>42</xdr:row>
      <xdr:rowOff>56820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1426" y="5419725"/>
          <a:ext cx="1581150" cy="2638095"/>
        </a:xfrm>
        <a:prstGeom prst="rect">
          <a:avLst/>
        </a:prstGeom>
      </xdr:spPr>
    </xdr:pic>
    <xdr:clientData/>
  </xdr:twoCellAnchor>
  <xdr:twoCellAnchor editAs="oneCell">
    <xdr:from>
      <xdr:col>16</xdr:col>
      <xdr:colOff>19050</xdr:colOff>
      <xdr:row>8</xdr:row>
      <xdr:rowOff>161925</xdr:rowOff>
    </xdr:from>
    <xdr:to>
      <xdr:col>17</xdr:col>
      <xdr:colOff>752475</xdr:colOff>
      <xdr:row>21</xdr:row>
      <xdr:rowOff>114301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11050" y="1685925"/>
          <a:ext cx="1495425" cy="2428876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28</xdr:row>
      <xdr:rowOff>38100</xdr:rowOff>
    </xdr:from>
    <xdr:to>
      <xdr:col>18</xdr:col>
      <xdr:colOff>28575</xdr:colOff>
      <xdr:row>42</xdr:row>
      <xdr:rowOff>47625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0100" y="5372100"/>
          <a:ext cx="1514475" cy="2676525"/>
        </a:xfrm>
        <a:prstGeom prst="rect">
          <a:avLst/>
        </a:prstGeom>
      </xdr:spPr>
    </xdr:pic>
    <xdr:clientData/>
  </xdr:twoCellAnchor>
  <xdr:twoCellAnchor editAs="oneCell">
    <xdr:from>
      <xdr:col>13</xdr:col>
      <xdr:colOff>19051</xdr:colOff>
      <xdr:row>28</xdr:row>
      <xdr:rowOff>38100</xdr:rowOff>
    </xdr:from>
    <xdr:to>
      <xdr:col>14</xdr:col>
      <xdr:colOff>723901</xdr:colOff>
      <xdr:row>42</xdr:row>
      <xdr:rowOff>47625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25051" y="5372100"/>
          <a:ext cx="1466850" cy="2676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tabSelected="1" workbookViewId="0">
      <selection activeCell="I7" sqref="I7"/>
    </sheetView>
  </sheetViews>
  <sheetFormatPr baseColWidth="10" defaultRowHeight="15" x14ac:dyDescent="0.25"/>
  <sheetData>
    <row r="1" spans="1:22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1"/>
      <c r="U1" s="1"/>
      <c r="V1" s="1"/>
    </row>
    <row r="2" spans="1:22" x14ac:dyDescent="0.25">
      <c r="A2" s="15" t="s">
        <v>2</v>
      </c>
      <c r="B2" s="15"/>
      <c r="C2" s="15"/>
      <c r="D2" s="15"/>
      <c r="E2" s="15"/>
      <c r="F2" s="15"/>
      <c r="G2" s="15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1"/>
      <c r="U2" s="1"/>
      <c r="V2" s="1"/>
    </row>
    <row r="3" spans="1:22" ht="15" customHeight="1" x14ac:dyDescent="0.3">
      <c r="A3" s="15"/>
      <c r="B3" s="15"/>
      <c r="C3" s="15"/>
      <c r="D3" s="15"/>
      <c r="E3" s="15"/>
      <c r="F3" s="15"/>
      <c r="G3" s="15"/>
      <c r="H3" s="6"/>
      <c r="I3" s="6"/>
      <c r="J3" s="7" t="s">
        <v>0</v>
      </c>
      <c r="K3" s="7"/>
      <c r="L3" s="8">
        <f>COUNTIF(A23:S51,"correcto")</f>
        <v>0</v>
      </c>
      <c r="M3" s="9" t="s">
        <v>1</v>
      </c>
      <c r="N3" s="6"/>
      <c r="O3" s="16" t="s">
        <v>4</v>
      </c>
      <c r="P3" s="16"/>
      <c r="Q3" s="16"/>
      <c r="R3" s="16"/>
      <c r="S3" s="16"/>
      <c r="T3" s="16"/>
      <c r="U3" s="1"/>
      <c r="V3" s="1"/>
    </row>
    <row r="4" spans="1:22" ht="15" customHeight="1" x14ac:dyDescent="0.3">
      <c r="A4" s="15"/>
      <c r="B4" s="15"/>
      <c r="C4" s="15"/>
      <c r="D4" s="15"/>
      <c r="E4" s="15"/>
      <c r="F4" s="15"/>
      <c r="G4" s="15"/>
      <c r="H4" s="6"/>
      <c r="I4" s="6"/>
      <c r="J4" s="6"/>
      <c r="K4" s="6"/>
      <c r="L4" s="6"/>
      <c r="M4" s="6"/>
      <c r="N4" s="6"/>
      <c r="O4" s="16" t="s">
        <v>5</v>
      </c>
      <c r="P4" s="16"/>
      <c r="Q4" s="16"/>
      <c r="R4" s="16"/>
      <c r="S4" s="16"/>
      <c r="T4" s="16"/>
      <c r="U4" s="1"/>
      <c r="V4" s="1"/>
    </row>
    <row r="5" spans="1:22" ht="15" customHeight="1" x14ac:dyDescent="0.3">
      <c r="A5" s="15"/>
      <c r="B5" s="15"/>
      <c r="C5" s="15"/>
      <c r="D5" s="15"/>
      <c r="E5" s="15"/>
      <c r="F5" s="15"/>
      <c r="G5" s="15"/>
      <c r="H5" s="6"/>
      <c r="I5" s="6"/>
      <c r="J5" s="6"/>
      <c r="K5" s="6"/>
      <c r="L5" s="6"/>
      <c r="M5" s="6"/>
      <c r="N5" s="6"/>
      <c r="O5" s="16"/>
      <c r="P5" s="16"/>
      <c r="Q5" s="16"/>
      <c r="R5" s="16"/>
      <c r="S5" s="16"/>
      <c r="T5" s="16"/>
      <c r="U5" s="1"/>
      <c r="V5" s="1"/>
    </row>
    <row r="6" spans="1:22" ht="15" customHeight="1" x14ac:dyDescent="0.3">
      <c r="A6" s="6"/>
      <c r="B6" s="6"/>
      <c r="C6" s="6" t="s">
        <v>3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16"/>
      <c r="P6" s="16"/>
      <c r="Q6" s="16"/>
      <c r="R6" s="16"/>
      <c r="S6" s="16"/>
      <c r="T6" s="16"/>
      <c r="U6" s="1"/>
      <c r="V6" s="1"/>
    </row>
    <row r="7" spans="1:22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7"/>
      <c r="P7" s="17"/>
      <c r="Q7" s="17"/>
      <c r="R7" s="17"/>
      <c r="S7" s="17"/>
      <c r="T7" s="1"/>
      <c r="U7" s="1"/>
      <c r="V7" s="1"/>
    </row>
    <row r="8" spans="1:22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"/>
      <c r="U8" s="1"/>
      <c r="V8" s="1"/>
    </row>
    <row r="9" spans="1:2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2"/>
      <c r="U9" s="2"/>
      <c r="V9" s="2"/>
    </row>
    <row r="10" spans="1:2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2"/>
      <c r="U10" s="2"/>
      <c r="V10" s="2"/>
    </row>
    <row r="11" spans="1:2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2"/>
      <c r="U11" s="2"/>
      <c r="V11" s="2"/>
    </row>
    <row r="12" spans="1:22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2"/>
      <c r="U12" s="2"/>
      <c r="V12" s="2"/>
    </row>
    <row r="13" spans="1:22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2"/>
      <c r="U13" s="2"/>
      <c r="V13" s="2"/>
    </row>
    <row r="14" spans="1:22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2"/>
      <c r="U14" s="2"/>
      <c r="V14" s="2"/>
    </row>
    <row r="15" spans="1:22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"/>
      <c r="U15" s="2"/>
      <c r="V15" s="2"/>
    </row>
    <row r="16" spans="1:22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2"/>
      <c r="U16" s="2"/>
      <c r="V16" s="2"/>
    </row>
    <row r="17" spans="1:22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2"/>
      <c r="U17" s="2"/>
      <c r="V17" s="2"/>
    </row>
    <row r="18" spans="1:22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2"/>
      <c r="U18" s="2"/>
      <c r="V18" s="2"/>
    </row>
    <row r="19" spans="1:22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2"/>
      <c r="U19" s="2"/>
      <c r="V19" s="2"/>
    </row>
    <row r="20" spans="1:2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2"/>
      <c r="U20" s="2"/>
      <c r="V20" s="2"/>
    </row>
    <row r="21" spans="1:2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2"/>
      <c r="U21" s="2"/>
      <c r="V21" s="2"/>
    </row>
    <row r="22" spans="1:22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2"/>
      <c r="U22" s="2"/>
      <c r="V22" s="2"/>
    </row>
    <row r="23" spans="1:22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2"/>
      <c r="U23" s="2"/>
      <c r="V23" s="2"/>
    </row>
    <row r="24" spans="1:22" x14ac:dyDescent="0.25">
      <c r="A24" s="10"/>
      <c r="B24" s="13"/>
      <c r="C24" s="13"/>
      <c r="D24" s="14"/>
      <c r="E24" s="13"/>
      <c r="F24" s="13"/>
      <c r="G24" s="14"/>
      <c r="H24" s="13"/>
      <c r="I24" s="13"/>
      <c r="J24" s="14"/>
      <c r="K24" s="13"/>
      <c r="L24" s="13"/>
      <c r="M24" s="14"/>
      <c r="N24" s="13"/>
      <c r="O24" s="13"/>
      <c r="P24" s="14"/>
      <c r="Q24" s="13"/>
      <c r="R24" s="13"/>
      <c r="S24" s="10"/>
      <c r="T24" s="2"/>
      <c r="U24" s="2"/>
      <c r="V24" s="2"/>
    </row>
    <row r="25" spans="1:22" x14ac:dyDescent="0.25">
      <c r="A25" s="10"/>
      <c r="B25" s="11" t="str">
        <f>IF(B24="Bob","correcto","incorrecto")</f>
        <v>incorrecto</v>
      </c>
      <c r="C25" s="11"/>
      <c r="D25" s="10"/>
      <c r="E25" s="12" t="str">
        <f>IF(E24="G Billy","correcto","incorrecto")</f>
        <v>incorrecto</v>
      </c>
      <c r="F25" s="12"/>
      <c r="G25" s="10"/>
      <c r="H25" s="11" t="str">
        <f>IF(H24="Franky","correcto","incorrecto")</f>
        <v>incorrecto</v>
      </c>
      <c r="I25" s="11"/>
      <c r="J25" s="10"/>
      <c r="K25" s="11" t="str">
        <f>IF(K24="Petey k","correcto","incorrecto")</f>
        <v>incorrecto</v>
      </c>
      <c r="L25" s="11"/>
      <c r="M25" s="10"/>
      <c r="N25" s="11" t="str">
        <f>IF(N24="Cadence","correcto","incorrecto")</f>
        <v>incorrecto</v>
      </c>
      <c r="O25" s="11"/>
      <c r="P25" s="10"/>
      <c r="Q25" s="11" t="str">
        <f>IF(Q24="Tia Arctic","correcto","incorrecto")</f>
        <v>incorrecto</v>
      </c>
      <c r="R25" s="11"/>
      <c r="S25" s="10"/>
      <c r="T25" s="2"/>
      <c r="U25" s="2"/>
      <c r="V25" s="2"/>
    </row>
    <row r="26" spans="1:22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2"/>
      <c r="U26" s="2"/>
      <c r="V26" s="2"/>
    </row>
    <row r="27" spans="1:22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2"/>
      <c r="U27" s="2"/>
      <c r="V27" s="2"/>
    </row>
    <row r="28" spans="1:22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2"/>
      <c r="U28" s="2"/>
      <c r="V28" s="2"/>
    </row>
    <row r="29" spans="1:22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2"/>
      <c r="U29" s="2"/>
      <c r="V29" s="2"/>
    </row>
    <row r="30" spans="1:22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2"/>
      <c r="U30" s="2"/>
      <c r="V30" s="2"/>
    </row>
    <row r="31" spans="1:22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2"/>
      <c r="U31" s="2"/>
      <c r="V31" s="2"/>
    </row>
    <row r="32" spans="1:22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2"/>
      <c r="U32" s="2"/>
      <c r="V32" s="2"/>
    </row>
    <row r="33" spans="1:22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2"/>
      <c r="U33" s="2"/>
      <c r="V33" s="2"/>
    </row>
    <row r="34" spans="1:22" x14ac:dyDescent="0.2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2"/>
      <c r="U34" s="2"/>
      <c r="V34" s="2"/>
    </row>
    <row r="35" spans="1:22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2"/>
      <c r="U35" s="2"/>
      <c r="V35" s="2"/>
    </row>
    <row r="36" spans="1:22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2"/>
      <c r="U36" s="2"/>
      <c r="V36" s="2"/>
    </row>
    <row r="37" spans="1:22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2"/>
      <c r="U37" s="2"/>
      <c r="V37" s="2"/>
    </row>
    <row r="38" spans="1:22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2"/>
      <c r="U38" s="2"/>
      <c r="V38" s="2"/>
    </row>
    <row r="39" spans="1:22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2"/>
      <c r="U39" s="2"/>
      <c r="V39" s="2"/>
    </row>
    <row r="40" spans="1:22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2"/>
      <c r="U40" s="2"/>
      <c r="V40" s="2"/>
    </row>
    <row r="41" spans="1:22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2"/>
      <c r="U41" s="2"/>
      <c r="V41" s="2"/>
    </row>
    <row r="42" spans="1:22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2"/>
      <c r="U42" s="2"/>
      <c r="V42" s="2"/>
    </row>
    <row r="43" spans="1:22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2"/>
      <c r="U43" s="2"/>
      <c r="V43" s="2"/>
    </row>
    <row r="44" spans="1:22" x14ac:dyDescent="0.25">
      <c r="A44" s="10"/>
      <c r="B44" s="13"/>
      <c r="C44" s="13"/>
      <c r="D44" s="14"/>
      <c r="E44" s="13"/>
      <c r="F44" s="13"/>
      <c r="G44" s="14"/>
      <c r="H44" s="13"/>
      <c r="I44" s="13"/>
      <c r="J44" s="14"/>
      <c r="K44" s="13"/>
      <c r="L44" s="13"/>
      <c r="M44" s="14"/>
      <c r="N44" s="13"/>
      <c r="O44" s="13"/>
      <c r="P44" s="14"/>
      <c r="Q44" s="13"/>
      <c r="R44" s="13"/>
      <c r="S44" s="10"/>
      <c r="T44" s="2"/>
      <c r="U44" s="2"/>
      <c r="V44" s="2"/>
    </row>
    <row r="45" spans="1:22" x14ac:dyDescent="0.25">
      <c r="A45" s="10"/>
      <c r="B45" s="11" t="str">
        <f>IF(B44="Paige","correcto","incorrecto")</f>
        <v>incorrecto</v>
      </c>
      <c r="C45" s="11"/>
      <c r="D45" s="10"/>
      <c r="E45" s="11" t="str">
        <f>IF(E44="Rockhopper","correcto","incorrecto")</f>
        <v>incorrecto</v>
      </c>
      <c r="F45" s="11"/>
      <c r="G45" s="10"/>
      <c r="H45" s="11" t="str">
        <f>IF(H44="Rookie","correcto","incorrecto")</f>
        <v>incorrecto</v>
      </c>
      <c r="I45" s="11"/>
      <c r="J45" s="10"/>
      <c r="K45" s="11" t="str">
        <f>IF(K44="Sensei","correcto","incorrecto")</f>
        <v>incorrecto</v>
      </c>
      <c r="L45" s="11"/>
      <c r="M45" s="10"/>
      <c r="N45" s="11" t="str">
        <f>IF(N44="Jet pack","correcto","incorrecto")</f>
        <v>incorrecto</v>
      </c>
      <c r="O45" s="11"/>
      <c r="P45" s="10"/>
      <c r="Q45" s="11" t="str">
        <f>IF(Q44="Herbert","correcto","incorrecto")</f>
        <v>incorrecto</v>
      </c>
      <c r="R45" s="11"/>
      <c r="S45" s="10"/>
      <c r="T45" s="2"/>
      <c r="U45" s="2"/>
      <c r="V45" s="2"/>
    </row>
    <row r="46" spans="1:22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2"/>
      <c r="U46" s="2"/>
      <c r="V46" s="2"/>
    </row>
    <row r="47" spans="1:22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2"/>
      <c r="U47" s="2"/>
      <c r="V47" s="2"/>
    </row>
    <row r="48" spans="1:22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2"/>
      <c r="U48" s="2"/>
      <c r="V48" s="2"/>
    </row>
    <row r="49" spans="1:22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2"/>
      <c r="U49" s="2"/>
      <c r="V49" s="2"/>
    </row>
    <row r="50" spans="1:22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2"/>
      <c r="U50" s="2"/>
      <c r="V50" s="2"/>
    </row>
    <row r="51" spans="1:22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2"/>
      <c r="U51" s="2"/>
      <c r="V51" s="2"/>
    </row>
    <row r="52" spans="1:22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2"/>
      <c r="U52" s="2"/>
      <c r="V52" s="2"/>
    </row>
    <row r="53" spans="1:22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2"/>
      <c r="U53" s="2"/>
      <c r="V53" s="2"/>
    </row>
    <row r="54" spans="1:22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2"/>
      <c r="U54" s="2"/>
      <c r="V54" s="2"/>
    </row>
    <row r="55" spans="1:22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2"/>
      <c r="U55" s="2"/>
      <c r="V55" s="2"/>
    </row>
    <row r="56" spans="1:2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x14ac:dyDescent="0.25">
      <c r="A64" s="2"/>
      <c r="B64" s="5"/>
      <c r="C64" s="5"/>
      <c r="D64" s="3"/>
      <c r="E64" s="5"/>
      <c r="F64" s="5"/>
      <c r="G64" s="3"/>
      <c r="H64" s="5"/>
      <c r="I64" s="5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x14ac:dyDescent="0.25">
      <c r="A65" s="2"/>
      <c r="B65" s="4"/>
      <c r="C65" s="4"/>
      <c r="D65" s="2"/>
      <c r="E65" s="4"/>
      <c r="F65" s="4"/>
      <c r="G65" s="2"/>
      <c r="H65" s="4"/>
      <c r="I65" s="4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</sheetData>
  <sheetProtection password="B158" sheet="1" objects="1" scenarios="1"/>
  <mergeCells count="32">
    <mergeCell ref="J3:K3"/>
    <mergeCell ref="A2:G5"/>
    <mergeCell ref="N24:O24"/>
    <mergeCell ref="Q24:R24"/>
    <mergeCell ref="B24:C24"/>
    <mergeCell ref="B44:C44"/>
    <mergeCell ref="B64:C64"/>
    <mergeCell ref="E24:F24"/>
    <mergeCell ref="H24:I24"/>
    <mergeCell ref="K24:L24"/>
    <mergeCell ref="B25:C25"/>
    <mergeCell ref="E25:F25"/>
    <mergeCell ref="H25:I25"/>
    <mergeCell ref="K25:L25"/>
    <mergeCell ref="N25:O25"/>
    <mergeCell ref="Q25:R25"/>
    <mergeCell ref="B45:C45"/>
    <mergeCell ref="E45:F45"/>
    <mergeCell ref="Q44:R44"/>
    <mergeCell ref="K45:L45"/>
    <mergeCell ref="N45:O45"/>
    <mergeCell ref="Q45:R45"/>
    <mergeCell ref="B65:C65"/>
    <mergeCell ref="E64:F64"/>
    <mergeCell ref="H64:I64"/>
    <mergeCell ref="H65:I65"/>
    <mergeCell ref="E65:F65"/>
    <mergeCell ref="E44:F44"/>
    <mergeCell ref="H44:I44"/>
    <mergeCell ref="H45:I45"/>
    <mergeCell ref="K44:L44"/>
    <mergeCell ref="N44:O44"/>
  </mergeCells>
  <conditionalFormatting sqref="B25:C25">
    <cfRule type="cellIs" dxfId="1" priority="1" operator="equal">
      <formula>B24=bOB</formula>
    </cfRule>
    <cfRule type="cellIs" dxfId="0" priority="2" operator="equal">
      <formula>"Bob"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3" sqref="D13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Nivel1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SUAREZ RENDON</dc:creator>
  <cp:lastModifiedBy>SUAREZ RENDON</cp:lastModifiedBy>
  <dcterms:created xsi:type="dcterms:W3CDTF">2013-11-23T02:57:34Z</dcterms:created>
  <dcterms:modified xsi:type="dcterms:W3CDTF">2013-11-27T00:43:09Z</dcterms:modified>
</cp:coreProperties>
</file>